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<sst xmlns="http://schemas.openxmlformats.org/spreadsheetml/2006/main" count="28" uniqueCount="27">
  <si>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</si>
  <si>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</si>
  <si>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</si>
  <si>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</si>
  <si>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</si>
  <si>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</si>
  <si>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</si>
  <si>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</si>
  <si>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</si>
  <si>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</si>
  <si>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</si>
  <si>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</si>
  <si>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</si>
  <si>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</si>
  <si>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</si>
  <si>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</si>
  <si>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</si>
  <si>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Fondo de Ayuda, Asistencia y Reparación a Víctimas</t>
  </si>
  <si>
    <t>Del 01 de enero al 31 de diciembre de 2024</t>
  </si>
  <si>
    <t>Productos</t>
  </si>
  <si>
    <t>Ingresos por venta de bienes, prestación de servicios y otros ingresos</t>
  </si>
  <si>
    <t>Transferencias, Asignaciones, Subsidios y Subvenciones, y Pensiones y Jubilaciones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</si>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</sst>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H42" sqref="B2:H4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17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18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523728.46</v>
      </c>
      <c r="E8" s="17">
        <f>SUM(C8:D8)</f>
        <v>523728.46</v>
      </c>
      <c r="F8" s="15">
        <v>523728.46</v>
      </c>
      <c r="G8" s="12">
        <v>523728.46</v>
      </c>
      <c r="H8" s="2">
        <f>SUM(G8-C8)</f>
        <v>523728.46</v>
      </c>
    </row>
    <row r="9" spans="2:8" x14ac:dyDescent="0.2">
      <c r="B9" s="3" t="s">
        <v>20</v>
      </c>
      <c r="C9" s="12">
        <v>0</v>
      </c>
      <c r="D9" s="15">
        <v>2279.31</v>
      </c>
      <c r="E9" s="17">
        <f t="shared" ref="E9:E32" si="0">SUM(C9:D9)</f>
        <v>2279.31</v>
      </c>
      <c r="F9" s="15">
        <v>2279.31</v>
      </c>
      <c r="G9" s="12">
        <v>2279.31</v>
      </c>
      <c r="H9" s="2">
        <f t="shared" ref="H9:H32" si="1">SUM(G9-C9)</f>
        <v>2279.31</v>
      </c>
    </row>
    <row r="10" spans="2:8" ht="24" x14ac:dyDescent="0.2">
      <c r="B10" s="4" t="s">
        <v>21</v>
      </c>
      <c r="C10" s="12">
        <v>15000000</v>
      </c>
      <c r="D10" s="15">
        <v>0</v>
      </c>
      <c r="E10" s="17">
        <f t="shared" si="0"/>
        <v>15000000</v>
      </c>
      <c r="F10" s="15">
        <v>15000000</v>
      </c>
      <c r="G10" s="12">
        <v>15000000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15000000</v>
      </c>
      <c r="D34" s="16">
        <f>SUM(D8:D33)</f>
        <v>526007.77</v>
      </c>
      <c r="E34" s="7">
        <f>SUM(C34:D34)</f>
        <v>15526007.77</v>
      </c>
      <c r="F34" s="16">
        <f>SUM(F8:F33)</f>
        <v>15526007.77</v>
      </c>
      <c r="G34" s="7">
        <f>SUM(G8:G33)</f>
        <v>15526007.77</v>
      </c>
      <c r="H34" s="21">
        <f>G34-C34</f>
        <v>526007.76999999955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>
      <c r="B39" s="40"/>
      <c r="D39" s="40"/>
      <c r="E39" s="40"/>
      <c r="F39" s="40"/>
    </row>
    <row r="40" spans="2:8" s="18" customFormat="1" x14ac:dyDescent="0.2">
      <c r="B40" s="18" t="s">
        <v>22</v>
      </c>
      <c r="D40" s="18" t="s">
        <v>23</v>
      </c>
    </row>
    <row r="41" spans="2:8" s="18" customFormat="1" x14ac:dyDescent="0.2">
      <c r="B41" s="18" t="s">
        <v>24</v>
      </c>
      <c r="D41" s="18" t="s">
        <v>25</v>
      </c>
    </row>
    <row r="42" spans="2:8" s="18" customFormat="1" x14ac:dyDescent="0.2">
      <c r="B42" s="18" t="s">
        <v>26</v>
      </c>
      <c r="D42" s="18" t="s">
        <v>26</v>
      </c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2025-02-07T22:01:45Z</cp:lastPrinted>
  <dcterms:created xsi:type="dcterms:W3CDTF">2019-12-03T19:19:23Z</dcterms:created>
  <dcterms:modified xsi:type="dcterms:W3CDTF">2025-02-07T22:01:45Z</dcterms:modified>
</cp:coreProperties>
</file>